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EAEPED_CF!$B$2:$H$91</definedName>
    <definedName name="_xlnm.Print_Titles" localSheetId="0">EAEPED_CF!$2:$8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E84" i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<sst xmlns="http://schemas.openxmlformats.org/spreadsheetml/2006/main" count="87" uniqueCount="55">
  <si>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</si>
  <si>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</si>
  <si>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</si>
  <si>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</si>
  <si>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</si>
  <si>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</si>
  <si>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</si>
  <si>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</si>
  <si>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</si>
  <si>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</si>
  <si>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</si>
  <si>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</si>
  <si>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</si>
  <si>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</si>
  <si>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</si>
  <si>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</si>
  <si>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</si>
  <si>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</si>
  <si>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</si>
  <si>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</si>
  <si>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</si>
  <si>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</si>
  <si>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</si>
  <si>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</si>
  <si>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</si>
  <si>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</si>
  <si>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</si>
  <si>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</si>
  <si>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</si>
  <si>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</si>
  <si>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</si>
  <si>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</si>
  <si>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</si>
  <si>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</si>
  <si>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</si>
  <si>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</si>
  <si>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</si>
  <si>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</si>
  <si>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</si>
  <si>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</si>
  <si>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</si>
  <si>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</si>
  <si>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</si>
  <si>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</si>
  <si>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</si>
  <si>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</si>
  <si>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</si>
  <si>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POLITÉCNICA DE CHIHUAHUA</t>
  </si>
  <si>
    <t>Del 01 de enero al 31 de diciembre de 2022 (b)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</si>
  <si>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</si>
  <si>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</si>
  <si>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</si>
  <si>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</si>
  <si>
    <t>____________________________________</t>
  </si>
  <si>
    <t xml:space="preserve"> 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</si>
</sst>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3" zoomScale="90" zoomScaleNormal="90" workbookViewId="0">
      <selection activeCell="B90" sqref="B90"/>
    </sheetView>
  </sheetViews>
  <sheetFormatPr baseColWidth="10" defaultColWidth="11.5703125" defaultRowHeight="15" x14ac:dyDescent="0.25"/>
  <cols>
    <col min="1" max="1" width="3.7109375" style="1" customWidth="1"/>
    <col min="2" max="2" width="54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9" t="s">
        <v>47</v>
      </c>
      <c r="C2" s="30"/>
      <c r="D2" s="30"/>
      <c r="E2" s="30"/>
      <c r="F2" s="30"/>
      <c r="G2" s="30"/>
      <c r="H2" s="31"/>
      <c r="I2" s="2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48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41" t="s">
        <v>4</v>
      </c>
      <c r="C7" s="43" t="s">
        <v>5</v>
      </c>
      <c r="D7" s="43"/>
      <c r="E7" s="43"/>
      <c r="F7" s="43"/>
      <c r="G7" s="44"/>
      <c r="H7" s="27" t="s">
        <v>6</v>
      </c>
    </row>
    <row r="8" spans="2:9" ht="24.75" thickBot="1" x14ac:dyDescent="0.3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ht="9.75" customHeight="1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18197566.460000001</v>
      </c>
      <c r="D10" s="4">
        <f t="shared" ref="D10:H10" si="0">SUM(D11,D21,D30,D41)</f>
        <v>3198765.1</v>
      </c>
      <c r="E10" s="19">
        <f t="shared" si="0"/>
        <v>21396331.560000002</v>
      </c>
      <c r="F10" s="4">
        <f t="shared" si="0"/>
        <v>19128553.620000001</v>
      </c>
      <c r="G10" s="4">
        <f t="shared" si="0"/>
        <v>17326057.260000002</v>
      </c>
      <c r="H10" s="19">
        <f t="shared" si="0"/>
        <v>2267777.9400000013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3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18197566.460000001</v>
      </c>
      <c r="D21" s="4">
        <f t="shared" ref="D21:H21" si="4">SUM(D22:D28)</f>
        <v>3198765.1</v>
      </c>
      <c r="E21" s="19">
        <f t="shared" si="4"/>
        <v>21396331.560000002</v>
      </c>
      <c r="F21" s="4">
        <f t="shared" si="4"/>
        <v>19128553.620000001</v>
      </c>
      <c r="G21" s="4">
        <f t="shared" si="4"/>
        <v>17326057.260000002</v>
      </c>
      <c r="H21" s="19">
        <f t="shared" si="4"/>
        <v>2267777.9400000013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18197566.460000001</v>
      </c>
      <c r="D26" s="17">
        <v>3198765.1</v>
      </c>
      <c r="E26" s="20">
        <f t="shared" si="5"/>
        <v>21396331.560000002</v>
      </c>
      <c r="F26" s="17">
        <v>19128553.620000001</v>
      </c>
      <c r="G26" s="17">
        <v>17326057.260000002</v>
      </c>
      <c r="H26" s="20">
        <f t="shared" si="6"/>
        <v>2267777.9400000013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9.75" customHeight="1" x14ac:dyDescent="0.25">
      <c r="B29" s="10"/>
      <c r="C29" s="4"/>
      <c r="D29" s="4"/>
      <c r="E29" s="19"/>
      <c r="F29" s="4"/>
      <c r="G29" s="4"/>
      <c r="H29" s="19"/>
    </row>
    <row r="30" spans="2:8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4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9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13518054.25</v>
      </c>
      <c r="D47" s="4">
        <f t="shared" ref="D47:H47" si="13">SUM(D48,D58,D67,D78)</f>
        <v>6056476.7800000003</v>
      </c>
      <c r="E47" s="19">
        <f t="shared" si="13"/>
        <v>19574531.030000001</v>
      </c>
      <c r="F47" s="4">
        <f t="shared" si="13"/>
        <v>19568782.73</v>
      </c>
      <c r="G47" s="4">
        <f t="shared" si="13"/>
        <v>19335117.91</v>
      </c>
      <c r="H47" s="19">
        <f t="shared" si="13"/>
        <v>5748.3000000007451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9.7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13518054.25</v>
      </c>
      <c r="D58" s="4">
        <f t="shared" ref="D58:H58" si="17">SUM(D59:D65)</f>
        <v>6056476.7800000003</v>
      </c>
      <c r="E58" s="19">
        <f t="shared" si="17"/>
        <v>19574531.030000001</v>
      </c>
      <c r="F58" s="4">
        <f t="shared" si="17"/>
        <v>19568782.73</v>
      </c>
      <c r="G58" s="4">
        <f t="shared" si="17"/>
        <v>19335117.91</v>
      </c>
      <c r="H58" s="19">
        <f t="shared" si="17"/>
        <v>5748.3000000007451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13518054.25</v>
      </c>
      <c r="D63" s="17">
        <v>6056476.7800000003</v>
      </c>
      <c r="E63" s="20">
        <f t="shared" si="18"/>
        <v>19574531.030000001</v>
      </c>
      <c r="F63" s="17">
        <v>19568782.73</v>
      </c>
      <c r="G63" s="17">
        <v>19335117.91</v>
      </c>
      <c r="H63" s="20">
        <f t="shared" si="19"/>
        <v>5748.3000000007451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31715620.710000001</v>
      </c>
      <c r="D84" s="5">
        <f t="shared" ref="D84:H84" si="26">SUM(D10,D47)</f>
        <v>9255241.8800000008</v>
      </c>
      <c r="E84" s="21">
        <f>SUM(E10,E47)</f>
        <v>40970862.590000004</v>
      </c>
      <c r="F84" s="5">
        <f t="shared" si="26"/>
        <v>38697336.350000001</v>
      </c>
      <c r="G84" s="5">
        <f t="shared" si="26"/>
        <v>36661175.170000002</v>
      </c>
      <c r="H84" s="21">
        <f t="shared" si="26"/>
        <v>2273526.2400000021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4" t="s">
        <v>54</v>
      </c>
      <c r="C89" s="25"/>
      <c r="E89" s="26"/>
      <c r="F89" s="26" t="s">
        <v>53</v>
      </c>
      <c r="G89" s="23"/>
      <c r="H89" s="23"/>
    </row>
    <row r="90" spans="2:8" s="22" customFormat="1" x14ac:dyDescent="0.25">
      <c r="B90" s="24" t="s">
        <v>49</v>
      </c>
      <c r="C90" s="25"/>
      <c r="E90" s="25"/>
      <c r="F90" s="25" t="s">
        <v>50</v>
      </c>
      <c r="H90" s="23"/>
    </row>
    <row r="91" spans="2:8" s="22" customFormat="1" x14ac:dyDescent="0.25">
      <c r="B91" s="25" t="s">
        <v>51</v>
      </c>
      <c r="C91" s="25"/>
      <c r="E91" s="25"/>
      <c r="F91" s="25" t="s">
        <v>52</v>
      </c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81" right="0.65" top="0.74803149606299213" bottom="0.53" header="0.31496062992125984" footer="0.23622047244094491"/>
  <pageSetup scale="86" fitToHeight="3" orientation="landscape" verticalDpi="4294967295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2023-02-02T23:30:59Z</cp:lastPrinted>
  <dcterms:created xsi:type="dcterms:W3CDTF">2020-01-08T22:29:57Z</dcterms:created>
  <dcterms:modified xsi:type="dcterms:W3CDTF">2023-02-02T23:31:00Z</dcterms:modified>
</cp:coreProperties>
</file>